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" l="1"/>
  <c r="E76" i="1"/>
  <c r="E55" i="1"/>
  <c r="E36" i="1" l="1"/>
</calcChain>
</file>

<file path=xl/sharedStrings.xml><?xml version="1.0" encoding="utf-8"?>
<sst xmlns="http://schemas.openxmlformats.org/spreadsheetml/2006/main" count="614" uniqueCount="104">
  <si>
    <t>NOME IMPRESA O SOGGETTO BENEFICIARIO</t>
  </si>
  <si>
    <t>DATI FISCALI</t>
  </si>
  <si>
    <t>NORME DI RIFERIMENTO</t>
  </si>
  <si>
    <t>GENNAIO – DICEMBRE 2025</t>
  </si>
  <si>
    <t>DIRIGENTE RESPONSABILE DEL RELATIVO PROVVEDIMENTO</t>
  </si>
  <si>
    <t>MODALITA' PER INDIVIDUAZIONE  BENEFICIARIO</t>
  </si>
  <si>
    <t>LINK AL PROGETTO E/O CURRICULUM INCARICATO</t>
  </si>
  <si>
    <t>TIPOLOGIA DI SOVVENZIONI,CONTRIBUTI, SUSSIDI VANTAGGI ECONOMICI</t>
  </si>
  <si>
    <t xml:space="preserve">DISTRETTO </t>
  </si>
  <si>
    <t>OMISSIS</t>
  </si>
  <si>
    <t>Ad istanza di parte</t>
  </si>
  <si>
    <t>www.regione.umbria.it</t>
  </si>
  <si>
    <t>11</t>
  </si>
  <si>
    <t>TOTALE</t>
  </si>
  <si>
    <t>RIMBORSI</t>
  </si>
  <si>
    <t>OMISSIS (5815)</t>
  </si>
  <si>
    <t>OMISSIS (5981)</t>
  </si>
  <si>
    <t>OMISSIS (7623)</t>
  </si>
  <si>
    <t>OMISSIS (8090)</t>
  </si>
  <si>
    <t>OMISSIS (8959)</t>
  </si>
  <si>
    <t>OMISSIS (10032)</t>
  </si>
  <si>
    <t>OMISSIS (10916)</t>
  </si>
  <si>
    <t>OMISSIS (11278)</t>
  </si>
  <si>
    <t>OMISSIS (10656)</t>
  </si>
  <si>
    <t>OMISSIS (10707)</t>
  </si>
  <si>
    <t>OMISSIS (10877)</t>
  </si>
  <si>
    <t>OMISSIS (10918)</t>
  </si>
  <si>
    <t>OMISSIS (10815)</t>
  </si>
  <si>
    <t>OMISSIS (3800)</t>
  </si>
  <si>
    <t>OMISSIS (6173)</t>
  </si>
  <si>
    <t>OMISSIS (10988)</t>
  </si>
  <si>
    <t>OMISSIS (11363)</t>
  </si>
  <si>
    <t>OMISSIS (11513)</t>
  </si>
  <si>
    <t>OMISSIS (11593)</t>
  </si>
  <si>
    <t>OMISSIS (10878)</t>
  </si>
  <si>
    <t>OMISSIS (11115)</t>
  </si>
  <si>
    <t>OMISSIS (11450)</t>
  </si>
  <si>
    <t>OMISSIS (8115)</t>
  </si>
  <si>
    <t>OMISSIS (6333)</t>
  </si>
  <si>
    <t>OMISSIS (12099)</t>
  </si>
  <si>
    <t>OMISSIS (3794)</t>
  </si>
  <si>
    <t>OMISSIS (8339)</t>
  </si>
  <si>
    <t>OMISSIS (10875)</t>
  </si>
  <si>
    <t>OMISSIS (3795)</t>
  </si>
  <si>
    <t>OMISSIS (11535)</t>
  </si>
  <si>
    <t>Spoleto</t>
  </si>
  <si>
    <t>Direttore Distretto Sanitario Spoleto
Dr.ssa Simonetta Antinarelli</t>
  </si>
  <si>
    <t>CONTRIBUTI GRAVISSIMA DISABILITA'</t>
  </si>
  <si>
    <t>CONTRIBUTI GRAVE DISABILITA'</t>
  </si>
  <si>
    <t>OMISSIS (7312)</t>
  </si>
  <si>
    <t>OMISSIS (9118)</t>
  </si>
  <si>
    <t>OMISSIS (5903)</t>
  </si>
  <si>
    <t>OMISSIS (5905)</t>
  </si>
  <si>
    <t>OMISSIS (1520)</t>
  </si>
  <si>
    <t>OMISSIS (1722)</t>
  </si>
  <si>
    <t>OMISSIS (1845)</t>
  </si>
  <si>
    <t>OMISSIS (5725)</t>
  </si>
  <si>
    <t>OMISSIS (734)</t>
  </si>
  <si>
    <t>OMISSIS (4102)</t>
  </si>
  <si>
    <t>OMISSIS (10174)</t>
  </si>
  <si>
    <t>OMISSIS (3644)</t>
  </si>
  <si>
    <t>OMISSIS (7895)</t>
  </si>
  <si>
    <t>OMISSIS (10816)</t>
  </si>
  <si>
    <t>OMISSIS (4440)</t>
  </si>
  <si>
    <t>OMISSIS (10701)</t>
  </si>
  <si>
    <t>OMISSIS (2749)</t>
  </si>
  <si>
    <t>OMISSIS (1768)</t>
  </si>
  <si>
    <t>OMISSIS (1939)</t>
  </si>
  <si>
    <t>OMISSIS (12346)</t>
  </si>
  <si>
    <t>OMISSIS (2045)</t>
  </si>
  <si>
    <t>OMISSIS (9256)</t>
  </si>
  <si>
    <t>OMISSIS (4677)</t>
  </si>
  <si>
    <t>OMISSIS (6071)</t>
  </si>
  <si>
    <t>OMISSIS (8001)</t>
  </si>
  <si>
    <t>OMISSIS (10775)</t>
  </si>
  <si>
    <t>OMISSIS (10451)</t>
  </si>
  <si>
    <t>OMISSIS (9734)</t>
  </si>
  <si>
    <t>OMISSIS (9521)</t>
  </si>
  <si>
    <t>OMISSIS (1035)</t>
  </si>
  <si>
    <t>OMISSIS (10957)</t>
  </si>
  <si>
    <t>OMISSIS (11537)</t>
  </si>
  <si>
    <t>OMISSIS (11064)</t>
  </si>
  <si>
    <t>OMISSIS (11065)</t>
  </si>
  <si>
    <t>OMISSIS (11576)</t>
  </si>
  <si>
    <t>OMISSIS (11035)</t>
  </si>
  <si>
    <t>OMISSIS (11743)</t>
  </si>
  <si>
    <t>OMISSIS (11709)</t>
  </si>
  <si>
    <t>OMISSIS (11758)</t>
  </si>
  <si>
    <t>OMISSIS (11849)</t>
  </si>
  <si>
    <t>OMISSIS (11761)</t>
  </si>
  <si>
    <t>OMISSIS (11935)</t>
  </si>
  <si>
    <t>OMISSIS (12039)</t>
  </si>
  <si>
    <t>OMISSIS (12337)</t>
  </si>
  <si>
    <t xml:space="preserve">L.R. n. 18 del 28.12.2017
D.G.R. n. 104 del 04.02.2019
</t>
  </si>
  <si>
    <t>CONTRIBUTI SLA</t>
  </si>
  <si>
    <t>CONTRIBUTI MALATTIA RARA</t>
  </si>
  <si>
    <t>- L.R. 20 maggio 2008 n. 9
- R.R. 20 maggio 2009 n. 4
- L.R. 9 aprile 2015 n. 11
- DGR 7 giugno 2017 n. 639
- DGR 28 maggio 2018 n. 544</t>
  </si>
  <si>
    <t>- L.R. 20 maggio 2008 n. 9
- R.R. 20 maggio 2009 n. 4
- L.R. 9 aprile 2015 n. 11                                - DGR 30 dicembre 2019 n.1322
- DGR 21 aprile 2017 n. 454
- DGR 28 maggio 2018 n. 544                         - DGR 25 marzo 2020 n. 204</t>
  </si>
  <si>
    <t>- DGR 29 luglio 2011 n.909
- DGR 10 luglio 2012 n.162
- L.R. 9 aprile 2015 n.11
- DGR 6 marzo 2017 n. 207</t>
  </si>
  <si>
    <t>L.R. 11 del 9 aprile 2015</t>
  </si>
  <si>
    <t xml:space="preserve">L.R. 11 del 9 aprile 2015
L.R. 10 del 17/8/2016  
DDG 783 del 29/10/2016 </t>
  </si>
  <si>
    <t>RIMBORSI TRAPIANTATI</t>
  </si>
  <si>
    <t>RIMBORSI NEFROPATICI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</si>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</sst>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10"/>
      <name val="Arial"/>
      <family val="2"/>
    </font>
    <font>
      <sz val="11"/>
      <name val="Tahoma"/>
      <family val="2"/>
    </font>
    <font>
      <sz val="8"/>
      <name val="Tahoma"/>
      <family val="2"/>
    </font>
    <font>
      <sz val="10"/>
      <name val="Tahoma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u/>
      <sz val="10"/>
      <color indexed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43" fontId="1" fillId="0" borderId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49" fontId="3" fillId="0" borderId="2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43" fontId="10" fillId="0" borderId="3" xfId="3" applyFont="1" applyFill="1" applyBorder="1" applyAlignment="1">
      <alignment horizontal="right" wrapText="1"/>
    </xf>
    <xf numFmtId="0" fontId="6" fillId="0" borderId="4" xfId="1" applyFont="1" applyBorder="1" applyAlignment="1">
      <alignment horizontal="center"/>
    </xf>
    <xf numFmtId="43" fontId="10" fillId="0" borderId="5" xfId="3" applyFont="1" applyFill="1" applyBorder="1" applyAlignment="1">
      <alignment horizontal="right" wrapText="1"/>
    </xf>
    <xf numFmtId="0" fontId="2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wrapText="1"/>
    </xf>
    <xf numFmtId="0" fontId="8" fillId="0" borderId="3" xfId="1" applyFont="1" applyBorder="1" applyAlignment="1">
      <alignment horizontal="center" wrapText="1"/>
    </xf>
    <xf numFmtId="4" fontId="2" fillId="0" borderId="3" xfId="2" applyNumberFormat="1" applyFont="1" applyFill="1" applyBorder="1" applyAlignment="1" applyProtection="1">
      <alignment horizontal="center"/>
    </xf>
    <xf numFmtId="49" fontId="3" fillId="0" borderId="1" xfId="1" applyNumberFormat="1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center"/>
    </xf>
    <xf numFmtId="0" fontId="8" fillId="0" borderId="5" xfId="1" applyFont="1" applyBorder="1" applyAlignment="1">
      <alignment horizontal="center" wrapText="1"/>
    </xf>
    <xf numFmtId="4" fontId="2" fillId="0" borderId="5" xfId="2" applyNumberFormat="1" applyFont="1" applyFill="1" applyBorder="1" applyAlignment="1" applyProtection="1">
      <alignment horizontal="center"/>
    </xf>
    <xf numFmtId="0" fontId="8" fillId="0" borderId="7" xfId="1" applyFont="1" applyFill="1" applyBorder="1" applyAlignment="1">
      <alignment horizontal="center" wrapText="1"/>
    </xf>
    <xf numFmtId="0" fontId="8" fillId="0" borderId="7" xfId="1" applyFont="1" applyBorder="1" applyAlignment="1">
      <alignment horizontal="center" wrapText="1"/>
    </xf>
    <xf numFmtId="4" fontId="2" fillId="0" borderId="7" xfId="2" applyNumberFormat="1" applyFont="1" applyFill="1" applyBorder="1" applyAlignment="1" applyProtection="1">
      <alignment horizontal="center"/>
    </xf>
    <xf numFmtId="0" fontId="2" fillId="0" borderId="8" xfId="1" applyFont="1" applyBorder="1" applyAlignment="1">
      <alignment horizontal="center"/>
    </xf>
    <xf numFmtId="43" fontId="10" fillId="0" borderId="1" xfId="3" applyFont="1" applyFill="1" applyBorder="1" applyAlignment="1">
      <alignment horizontal="right" wrapText="1"/>
    </xf>
    <xf numFmtId="0" fontId="8" fillId="2" borderId="1" xfId="1" applyFont="1" applyFill="1" applyBorder="1" applyAlignment="1">
      <alignment horizontal="center" wrapText="1"/>
    </xf>
    <xf numFmtId="4" fontId="2" fillId="2" borderId="1" xfId="2" applyNumberFormat="1" applyFont="1" applyFill="1" applyBorder="1" applyAlignment="1" applyProtection="1">
      <alignment horizontal="center"/>
    </xf>
    <xf numFmtId="0" fontId="8" fillId="0" borderId="1" xfId="1" applyFont="1" applyBorder="1" applyAlignment="1">
      <alignment horizontal="center" wrapText="1"/>
    </xf>
    <xf numFmtId="4" fontId="2" fillId="0" borderId="1" xfId="2" applyNumberFormat="1" applyFont="1" applyFill="1" applyBorder="1" applyAlignment="1" applyProtection="1">
      <alignment horizontal="center"/>
    </xf>
    <xf numFmtId="0" fontId="6" fillId="0" borderId="3" xfId="1" applyFont="1" applyBorder="1" applyAlignment="1">
      <alignment horizontal="center"/>
    </xf>
    <xf numFmtId="4" fontId="1" fillId="0" borderId="10" xfId="1" applyNumberFormat="1" applyFill="1" applyBorder="1" applyAlignment="1">
      <alignment horizontal="center" vertical="center"/>
    </xf>
    <xf numFmtId="0" fontId="1" fillId="0" borderId="10" xfId="1" applyBorder="1"/>
    <xf numFmtId="0" fontId="2" fillId="0" borderId="10" xfId="1" applyFont="1" applyBorder="1"/>
    <xf numFmtId="0" fontId="1" fillId="0" borderId="11" xfId="1" applyBorder="1"/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1" fillId="0" borderId="6" xfId="1" applyBorder="1" applyAlignment="1">
      <alignment horizontal="center"/>
    </xf>
    <xf numFmtId="43" fontId="11" fillId="0" borderId="7" xfId="3" applyFont="1" applyFill="1" applyBorder="1" applyAlignment="1">
      <alignment horizontal="right" wrapText="1"/>
    </xf>
    <xf numFmtId="43" fontId="10" fillId="0" borderId="4" xfId="3" applyFont="1" applyFill="1" applyBorder="1" applyAlignment="1">
      <alignment horizontal="right" wrapText="1"/>
    </xf>
    <xf numFmtId="43" fontId="13" fillId="0" borderId="3" xfId="3" applyFont="1" applyFill="1" applyBorder="1" applyAlignment="1">
      <alignment horizontal="right" wrapText="1"/>
    </xf>
    <xf numFmtId="43" fontId="12" fillId="0" borderId="10" xfId="1" applyNumberFormat="1" applyFont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12" fillId="0" borderId="6" xfId="1" applyFont="1" applyBorder="1" applyAlignment="1">
      <alignment horizontal="center"/>
    </xf>
    <xf numFmtId="43" fontId="13" fillId="0" borderId="7" xfId="3" applyFont="1" applyFill="1" applyBorder="1" applyAlignment="1">
      <alignment horizontal="right" wrapText="1"/>
    </xf>
    <xf numFmtId="0" fontId="2" fillId="0" borderId="7" xfId="1" applyFont="1" applyBorder="1" applyAlignment="1">
      <alignment horizontal="center"/>
    </xf>
    <xf numFmtId="0" fontId="8" fillId="0" borderId="12" xfId="9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2" fillId="0" borderId="3" xfId="1" applyFont="1" applyFill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9" xfId="1" applyFont="1" applyFill="1" applyBorder="1" applyAlignment="1">
      <alignment horizontal="center"/>
    </xf>
    <xf numFmtId="0" fontId="12" fillId="0" borderId="10" xfId="1" applyFont="1" applyBorder="1" applyAlignment="1">
      <alignment horizontal="center"/>
    </xf>
    <xf numFmtId="0" fontId="12" fillId="0" borderId="11" xfId="1" applyFont="1" applyBorder="1" applyAlignment="1">
      <alignment horizontal="center"/>
    </xf>
    <xf numFmtId="43" fontId="12" fillId="0" borderId="3" xfId="1" applyNumberFormat="1" applyFont="1" applyBorder="1" applyAlignment="1">
      <alignment horizontal="center"/>
    </xf>
  </cellXfs>
  <cellStyles count="12">
    <cellStyle name="Collegamento ipertestuale" xfId="2" builtinId="8"/>
    <cellStyle name="Collegamento ipertestuale 2" xfId="5"/>
    <cellStyle name="Collegamento ipertestuale 2 2" xfId="11"/>
    <cellStyle name="Collegamento ipertestuale 3" xfId="4"/>
    <cellStyle name="Migliaia 2" xfId="3"/>
    <cellStyle name="Normale" xfId="0" builtinId="0"/>
    <cellStyle name="Normale 2" xfId="1"/>
    <cellStyle name="Normale 2 2" xfId="6"/>
    <cellStyle name="Normale 3" xfId="7"/>
    <cellStyle name="Normale 4" xfId="8"/>
    <cellStyle name="Normale 5" xfId="9"/>
    <cellStyle name="Normale 5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egione.umbria.it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regione.umbria.it/" TargetMode="External"/><Relationship Id="rId1" Type="http://schemas.openxmlformats.org/officeDocument/2006/relationships/hyperlink" Target="http://www.regione.umbria.it/" TargetMode="External"/><Relationship Id="rId6" Type="http://schemas.openxmlformats.org/officeDocument/2006/relationships/hyperlink" Target="http://www.regione.umbria.it/" TargetMode="External"/><Relationship Id="rId5" Type="http://schemas.openxmlformats.org/officeDocument/2006/relationships/hyperlink" Target="http://www.regione.umbria.it/" TargetMode="External"/><Relationship Id="rId4" Type="http://schemas.openxmlformats.org/officeDocument/2006/relationships/hyperlink" Target="http://www.regione.umbria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topLeftCell="A76" workbookViewId="0">
      <selection activeCell="E85" sqref="E85"/>
    </sheetView>
  </sheetViews>
  <sheetFormatPr defaultRowHeight="15" x14ac:dyDescent="0.25"/>
  <cols>
    <col min="1" max="1" width="7.42578125" customWidth="1"/>
    <col min="2" max="2" width="20" customWidth="1"/>
    <col min="3" max="3" width="22.140625" customWidth="1"/>
    <col min="4" max="4" width="23.85546875" customWidth="1"/>
    <col min="5" max="5" width="16.5703125" customWidth="1"/>
    <col min="6" max="6" width="17.28515625" customWidth="1"/>
    <col min="7" max="7" width="21.7109375" customWidth="1"/>
    <col min="8" max="8" width="19.85546875" customWidth="1"/>
    <col min="9" max="9" width="36.28515625" customWidth="1"/>
    <col min="10" max="10" width="14.7109375" customWidth="1"/>
    <col min="11" max="11" width="14.85546875" customWidth="1"/>
  </cols>
  <sheetData>
    <row r="1" spans="1:11" ht="51" x14ac:dyDescent="0.25">
      <c r="A1" s="1"/>
      <c r="B1" s="2" t="s">
        <v>0</v>
      </c>
      <c r="C1" s="3" t="s">
        <v>1</v>
      </c>
      <c r="D1" s="5" t="s">
        <v>2</v>
      </c>
      <c r="E1" s="6" t="s">
        <v>3</v>
      </c>
      <c r="F1" s="7" t="s">
        <v>4</v>
      </c>
      <c r="G1" s="8" t="s">
        <v>5</v>
      </c>
      <c r="H1" s="8" t="s">
        <v>6</v>
      </c>
      <c r="I1" s="9" t="s">
        <v>7</v>
      </c>
      <c r="J1" s="10" t="s">
        <v>8</v>
      </c>
    </row>
    <row r="2" spans="1:11" ht="63" x14ac:dyDescent="0.25">
      <c r="A2" s="16">
        <v>1</v>
      </c>
      <c r="B2" s="4" t="s">
        <v>15</v>
      </c>
      <c r="C2" s="4" t="s">
        <v>9</v>
      </c>
      <c r="D2" s="53" t="s">
        <v>96</v>
      </c>
      <c r="E2" s="11">
        <v>5700</v>
      </c>
      <c r="F2" s="17" t="s">
        <v>46</v>
      </c>
      <c r="G2" s="18" t="s">
        <v>10</v>
      </c>
      <c r="H2" s="19" t="s">
        <v>11</v>
      </c>
      <c r="I2" s="14" t="s">
        <v>47</v>
      </c>
      <c r="J2" s="14" t="s">
        <v>45</v>
      </c>
    </row>
    <row r="3" spans="1:11" ht="63" x14ac:dyDescent="0.25">
      <c r="A3" s="16">
        <v>2</v>
      </c>
      <c r="B3" s="4" t="s">
        <v>16</v>
      </c>
      <c r="C3" s="4" t="s">
        <v>9</v>
      </c>
      <c r="D3" s="54" t="s">
        <v>96</v>
      </c>
      <c r="E3" s="11">
        <v>7200</v>
      </c>
      <c r="F3" s="17" t="s">
        <v>46</v>
      </c>
      <c r="G3" s="18" t="s">
        <v>10</v>
      </c>
      <c r="H3" s="19" t="s">
        <v>11</v>
      </c>
      <c r="I3" s="14" t="s">
        <v>47</v>
      </c>
      <c r="J3" s="14" t="s">
        <v>45</v>
      </c>
    </row>
    <row r="4" spans="1:11" ht="63" x14ac:dyDescent="0.25">
      <c r="A4" s="16">
        <v>3</v>
      </c>
      <c r="B4" s="4" t="s">
        <v>17</v>
      </c>
      <c r="C4" s="4" t="s">
        <v>9</v>
      </c>
      <c r="D4" s="55" t="s">
        <v>96</v>
      </c>
      <c r="E4" s="11">
        <v>7200</v>
      </c>
      <c r="F4" s="17" t="s">
        <v>46</v>
      </c>
      <c r="G4" s="18" t="s">
        <v>10</v>
      </c>
      <c r="H4" s="19" t="s">
        <v>11</v>
      </c>
      <c r="I4" s="14" t="s">
        <v>47</v>
      </c>
      <c r="J4" s="14" t="s">
        <v>45</v>
      </c>
    </row>
    <row r="5" spans="1:11" ht="63" x14ac:dyDescent="0.25">
      <c r="A5" s="16">
        <v>4</v>
      </c>
      <c r="B5" s="4" t="s">
        <v>18</v>
      </c>
      <c r="C5" s="4" t="s">
        <v>9</v>
      </c>
      <c r="D5" s="56" t="s">
        <v>96</v>
      </c>
      <c r="E5" s="11">
        <v>7200</v>
      </c>
      <c r="F5" s="17" t="s">
        <v>46</v>
      </c>
      <c r="G5" s="18" t="s">
        <v>10</v>
      </c>
      <c r="H5" s="19" t="s">
        <v>11</v>
      </c>
      <c r="I5" s="14" t="s">
        <v>47</v>
      </c>
      <c r="J5" s="14" t="s">
        <v>45</v>
      </c>
    </row>
    <row r="6" spans="1:11" ht="63" x14ac:dyDescent="0.25">
      <c r="A6" s="16">
        <v>5</v>
      </c>
      <c r="B6" s="4" t="s">
        <v>19</v>
      </c>
      <c r="C6" s="4" t="s">
        <v>9</v>
      </c>
      <c r="D6" s="57" t="s">
        <v>96</v>
      </c>
      <c r="E6" s="11">
        <v>7200</v>
      </c>
      <c r="F6" s="17" t="s">
        <v>46</v>
      </c>
      <c r="G6" s="18" t="s">
        <v>10</v>
      </c>
      <c r="H6" s="19" t="s">
        <v>11</v>
      </c>
      <c r="I6" s="14" t="s">
        <v>47</v>
      </c>
      <c r="J6" s="14" t="s">
        <v>45</v>
      </c>
    </row>
    <row r="7" spans="1:11" ht="63" x14ac:dyDescent="0.25">
      <c r="A7" s="16">
        <v>6</v>
      </c>
      <c r="B7" s="4" t="s">
        <v>20</v>
      </c>
      <c r="C7" s="4" t="s">
        <v>9</v>
      </c>
      <c r="D7" s="58" t="s">
        <v>96</v>
      </c>
      <c r="E7" s="11">
        <v>7200</v>
      </c>
      <c r="F7" s="17" t="s">
        <v>46</v>
      </c>
      <c r="G7" s="18" t="s">
        <v>10</v>
      </c>
      <c r="H7" s="19" t="s">
        <v>11</v>
      </c>
      <c r="I7" s="14" t="s">
        <v>47</v>
      </c>
      <c r="J7" s="14" t="s">
        <v>45</v>
      </c>
    </row>
    <row r="8" spans="1:11" ht="63" x14ac:dyDescent="0.25">
      <c r="A8" s="16">
        <v>7</v>
      </c>
      <c r="B8" s="4" t="s">
        <v>21</v>
      </c>
      <c r="C8" s="4" t="s">
        <v>9</v>
      </c>
      <c r="D8" s="59" t="s">
        <v>96</v>
      </c>
      <c r="E8" s="11">
        <v>7200</v>
      </c>
      <c r="F8" s="17" t="s">
        <v>46</v>
      </c>
      <c r="G8" s="18" t="s">
        <v>10</v>
      </c>
      <c r="H8" s="19" t="s">
        <v>11</v>
      </c>
      <c r="I8" s="14" t="s">
        <v>47</v>
      </c>
      <c r="J8" s="14" t="s">
        <v>45</v>
      </c>
    </row>
    <row r="9" spans="1:11" ht="63" x14ac:dyDescent="0.25">
      <c r="A9" s="16">
        <v>8</v>
      </c>
      <c r="B9" s="4" t="s">
        <v>22</v>
      </c>
      <c r="C9" s="4" t="s">
        <v>9</v>
      </c>
      <c r="D9" s="60" t="s">
        <v>96</v>
      </c>
      <c r="E9" s="11">
        <v>7200</v>
      </c>
      <c r="F9" s="17" t="s">
        <v>46</v>
      </c>
      <c r="G9" s="18" t="s">
        <v>10</v>
      </c>
      <c r="H9" s="19" t="s">
        <v>11</v>
      </c>
      <c r="I9" s="14" t="s">
        <v>47</v>
      </c>
      <c r="J9" s="14" t="s">
        <v>45</v>
      </c>
    </row>
    <row r="10" spans="1:11" ht="52.5" x14ac:dyDescent="0.25">
      <c r="A10" s="16">
        <v>9</v>
      </c>
      <c r="B10" s="4" t="s">
        <v>23</v>
      </c>
      <c r="C10" s="4" t="s">
        <v>9</v>
      </c>
      <c r="D10" s="78" t="s">
        <v>96</v>
      </c>
      <c r="E10" s="11">
        <v>3600</v>
      </c>
      <c r="F10" s="17" t="s">
        <v>46</v>
      </c>
      <c r="G10" s="18" t="s">
        <v>10</v>
      </c>
      <c r="H10" s="19" t="s">
        <v>11</v>
      </c>
      <c r="I10" s="14" t="s">
        <v>48</v>
      </c>
      <c r="J10" s="14" t="s">
        <v>45</v>
      </c>
      <c r="K10" t="s">
        <v>103</v>
      </c>
    </row>
    <row r="11" spans="1:11" ht="52.5" x14ac:dyDescent="0.25">
      <c r="A11" s="16">
        <v>10</v>
      </c>
      <c r="B11" s="4" t="s">
        <v>24</v>
      </c>
      <c r="C11" s="4" t="s">
        <v>9</v>
      </c>
      <c r="D11" s="78" t="s">
        <v>96</v>
      </c>
      <c r="E11" s="11">
        <v>3600</v>
      </c>
      <c r="F11" s="17" t="s">
        <v>46</v>
      </c>
      <c r="G11" s="18" t="s">
        <v>10</v>
      </c>
      <c r="H11" s="19" t="s">
        <v>11</v>
      </c>
      <c r="I11" s="14" t="s">
        <v>48</v>
      </c>
      <c r="J11" s="14" t="s">
        <v>45</v>
      </c>
      <c r="K11" t="s">
        <v>103</v>
      </c>
    </row>
    <row r="12" spans="1:11" ht="52.5" x14ac:dyDescent="0.25">
      <c r="A12" s="20" t="s">
        <v>12</v>
      </c>
      <c r="B12" s="4" t="s">
        <v>25</v>
      </c>
      <c r="C12" s="4" t="s">
        <v>9</v>
      </c>
      <c r="D12" s="78" t="s">
        <v>96</v>
      </c>
      <c r="E12" s="11">
        <v>3600</v>
      </c>
      <c r="F12" s="17" t="s">
        <v>46</v>
      </c>
      <c r="G12" s="18" t="s">
        <v>10</v>
      </c>
      <c r="H12" s="19" t="s">
        <v>11</v>
      </c>
      <c r="I12" s="14" t="s">
        <v>48</v>
      </c>
      <c r="J12" s="14" t="s">
        <v>45</v>
      </c>
      <c r="K12" t="s">
        <v>103</v>
      </c>
    </row>
    <row r="13" spans="1:11" ht="52.5" x14ac:dyDescent="0.25">
      <c r="A13" s="16">
        <v>12</v>
      </c>
      <c r="B13" s="4" t="s">
        <v>26</v>
      </c>
      <c r="C13" s="4" t="s">
        <v>9</v>
      </c>
      <c r="D13" s="78" t="s">
        <v>96</v>
      </c>
      <c r="E13" s="11">
        <v>3600</v>
      </c>
      <c r="F13" s="17" t="s">
        <v>46</v>
      </c>
      <c r="G13" s="18" t="s">
        <v>10</v>
      </c>
      <c r="H13" s="19" t="s">
        <v>11</v>
      </c>
      <c r="I13" s="14" t="s">
        <v>48</v>
      </c>
      <c r="J13" s="14" t="s">
        <v>45</v>
      </c>
      <c r="K13" t="s">
        <v>103</v>
      </c>
    </row>
    <row r="14" spans="1:11" ht="52.5" x14ac:dyDescent="0.25">
      <c r="A14" s="16">
        <v>13</v>
      </c>
      <c r="B14" s="4" t="s">
        <v>27</v>
      </c>
      <c r="C14" s="4" t="s">
        <v>9</v>
      </c>
      <c r="D14" s="78" t="s">
        <v>96</v>
      </c>
      <c r="E14" s="11">
        <v>3600</v>
      </c>
      <c r="F14" s="17" t="s">
        <v>46</v>
      </c>
      <c r="G14" s="18" t="s">
        <v>10</v>
      </c>
      <c r="H14" s="19" t="s">
        <v>11</v>
      </c>
      <c r="I14" s="14" t="s">
        <v>48</v>
      </c>
      <c r="J14" s="14" t="s">
        <v>45</v>
      </c>
      <c r="K14" t="s">
        <v>103</v>
      </c>
    </row>
    <row r="15" spans="1:11" ht="63" x14ac:dyDescent="0.25">
      <c r="A15" s="16">
        <v>14</v>
      </c>
      <c r="B15" s="12" t="s">
        <v>28</v>
      </c>
      <c r="C15" s="12" t="s">
        <v>9</v>
      </c>
      <c r="D15" s="61" t="s">
        <v>96</v>
      </c>
      <c r="E15" s="13">
        <v>7200</v>
      </c>
      <c r="F15" s="17" t="s">
        <v>46</v>
      </c>
      <c r="G15" s="22" t="s">
        <v>10</v>
      </c>
      <c r="H15" s="23" t="s">
        <v>11</v>
      </c>
      <c r="I15" s="14" t="s">
        <v>47</v>
      </c>
      <c r="J15" s="14" t="s">
        <v>45</v>
      </c>
    </row>
    <row r="16" spans="1:11" ht="63" x14ac:dyDescent="0.25">
      <c r="A16" s="21">
        <v>15</v>
      </c>
      <c r="B16" s="12" t="s">
        <v>29</v>
      </c>
      <c r="C16" s="12" t="s">
        <v>9</v>
      </c>
      <c r="D16" s="62" t="s">
        <v>96</v>
      </c>
      <c r="E16" s="13">
        <v>7200</v>
      </c>
      <c r="F16" s="17" t="s">
        <v>46</v>
      </c>
      <c r="G16" s="22" t="s">
        <v>10</v>
      </c>
      <c r="H16" s="23" t="s">
        <v>11</v>
      </c>
      <c r="I16" s="14" t="s">
        <v>47</v>
      </c>
      <c r="J16" s="14" t="s">
        <v>45</v>
      </c>
    </row>
    <row r="17" spans="1:11" ht="63" x14ac:dyDescent="0.25">
      <c r="A17" s="21">
        <v>16</v>
      </c>
      <c r="B17" s="12" t="s">
        <v>30</v>
      </c>
      <c r="C17" s="12" t="s">
        <v>9</v>
      </c>
      <c r="D17" s="63" t="s">
        <v>96</v>
      </c>
      <c r="E17" s="13">
        <v>7200</v>
      </c>
      <c r="F17" s="17" t="s">
        <v>46</v>
      </c>
      <c r="G17" s="22" t="s">
        <v>10</v>
      </c>
      <c r="H17" s="23" t="s">
        <v>11</v>
      </c>
      <c r="I17" s="14" t="s">
        <v>47</v>
      </c>
      <c r="J17" s="14" t="s">
        <v>45</v>
      </c>
    </row>
    <row r="18" spans="1:11" ht="63" x14ac:dyDescent="0.25">
      <c r="A18" s="21">
        <v>17</v>
      </c>
      <c r="B18" s="12" t="s">
        <v>31</v>
      </c>
      <c r="C18" s="12" t="s">
        <v>9</v>
      </c>
      <c r="D18" s="64" t="s">
        <v>96</v>
      </c>
      <c r="E18" s="13">
        <v>7200</v>
      </c>
      <c r="F18" s="17" t="s">
        <v>46</v>
      </c>
      <c r="G18" s="22" t="s">
        <v>10</v>
      </c>
      <c r="H18" s="23" t="s">
        <v>11</v>
      </c>
      <c r="I18" s="14" t="s">
        <v>47</v>
      </c>
      <c r="J18" s="14" t="s">
        <v>45</v>
      </c>
    </row>
    <row r="19" spans="1:11" ht="63" x14ac:dyDescent="0.25">
      <c r="A19" s="21">
        <v>18</v>
      </c>
      <c r="B19" s="12" t="s">
        <v>32</v>
      </c>
      <c r="C19" s="12" t="s">
        <v>9</v>
      </c>
      <c r="D19" s="65" t="s">
        <v>96</v>
      </c>
      <c r="E19" s="13">
        <v>1287.0999999999999</v>
      </c>
      <c r="F19" s="17" t="s">
        <v>46</v>
      </c>
      <c r="G19" s="22" t="s">
        <v>10</v>
      </c>
      <c r="H19" s="23" t="s">
        <v>11</v>
      </c>
      <c r="I19" s="14" t="s">
        <v>47</v>
      </c>
      <c r="J19" s="14" t="s">
        <v>45</v>
      </c>
    </row>
    <row r="20" spans="1:11" ht="63" x14ac:dyDescent="0.25">
      <c r="A20" s="21">
        <v>19</v>
      </c>
      <c r="B20" s="12" t="s">
        <v>33</v>
      </c>
      <c r="C20" s="12" t="s">
        <v>9</v>
      </c>
      <c r="D20" s="66" t="s">
        <v>96</v>
      </c>
      <c r="E20" s="13">
        <v>7200</v>
      </c>
      <c r="F20" s="17" t="s">
        <v>46</v>
      </c>
      <c r="G20" s="22" t="s">
        <v>10</v>
      </c>
      <c r="H20" s="23" t="s">
        <v>11</v>
      </c>
      <c r="I20" s="14" t="s">
        <v>47</v>
      </c>
      <c r="J20" s="14" t="s">
        <v>45</v>
      </c>
    </row>
    <row r="21" spans="1:11" ht="52.5" x14ac:dyDescent="0.25">
      <c r="A21" s="16">
        <v>20</v>
      </c>
      <c r="B21" s="4" t="s">
        <v>34</v>
      </c>
      <c r="C21" s="4" t="s">
        <v>9</v>
      </c>
      <c r="D21" s="78" t="s">
        <v>96</v>
      </c>
      <c r="E21" s="28">
        <v>2700</v>
      </c>
      <c r="F21" s="17" t="s">
        <v>46</v>
      </c>
      <c r="G21" s="29" t="s">
        <v>10</v>
      </c>
      <c r="H21" s="30" t="s">
        <v>11</v>
      </c>
      <c r="I21" s="14" t="s">
        <v>48</v>
      </c>
      <c r="J21" s="14" t="s">
        <v>45</v>
      </c>
      <c r="K21" t="s">
        <v>103</v>
      </c>
    </row>
    <row r="22" spans="1:11" ht="52.5" x14ac:dyDescent="0.25">
      <c r="A22" s="16">
        <v>21</v>
      </c>
      <c r="B22" s="4" t="s">
        <v>35</v>
      </c>
      <c r="C22" s="4" t="s">
        <v>9</v>
      </c>
      <c r="D22" s="78" t="s">
        <v>96</v>
      </c>
      <c r="E22" s="28">
        <v>3600</v>
      </c>
      <c r="F22" s="17" t="s">
        <v>46</v>
      </c>
      <c r="G22" s="29" t="s">
        <v>10</v>
      </c>
      <c r="H22" s="30" t="s">
        <v>11</v>
      </c>
      <c r="I22" s="14" t="s">
        <v>48</v>
      </c>
      <c r="J22" s="14" t="s">
        <v>45</v>
      </c>
      <c r="K22" t="s">
        <v>103</v>
      </c>
    </row>
    <row r="23" spans="1:11" ht="52.5" x14ac:dyDescent="0.25">
      <c r="A23" s="16">
        <v>22</v>
      </c>
      <c r="B23" s="4" t="s">
        <v>36</v>
      </c>
      <c r="C23" s="4" t="s">
        <v>9</v>
      </c>
      <c r="D23" s="78" t="s">
        <v>96</v>
      </c>
      <c r="E23" s="28">
        <v>3600</v>
      </c>
      <c r="F23" s="17" t="s">
        <v>46</v>
      </c>
      <c r="G23" s="29" t="s">
        <v>10</v>
      </c>
      <c r="H23" s="30" t="s">
        <v>11</v>
      </c>
      <c r="I23" s="14" t="s">
        <v>48</v>
      </c>
      <c r="J23" s="14" t="s">
        <v>45</v>
      </c>
      <c r="K23" t="s">
        <v>103</v>
      </c>
    </row>
    <row r="24" spans="1:11" ht="63" x14ac:dyDescent="0.25">
      <c r="A24" s="16">
        <v>23</v>
      </c>
      <c r="B24" s="4" t="s">
        <v>37</v>
      </c>
      <c r="C24" s="4" t="s">
        <v>9</v>
      </c>
      <c r="D24" s="67" t="s">
        <v>96</v>
      </c>
      <c r="E24" s="28">
        <v>1800</v>
      </c>
      <c r="F24" s="17" t="s">
        <v>46</v>
      </c>
      <c r="G24" s="29" t="s">
        <v>10</v>
      </c>
      <c r="H24" s="30" t="s">
        <v>11</v>
      </c>
      <c r="I24" s="14" t="s">
        <v>47</v>
      </c>
      <c r="J24" s="14" t="s">
        <v>45</v>
      </c>
    </row>
    <row r="25" spans="1:11" ht="52.5" x14ac:dyDescent="0.25">
      <c r="A25" s="16">
        <v>24</v>
      </c>
      <c r="B25" s="4" t="s">
        <v>38</v>
      </c>
      <c r="C25" s="4" t="s">
        <v>9</v>
      </c>
      <c r="D25" s="68" t="s">
        <v>96</v>
      </c>
      <c r="E25" s="28">
        <v>3000</v>
      </c>
      <c r="F25" s="17" t="s">
        <v>46</v>
      </c>
      <c r="G25" s="29" t="s">
        <v>10</v>
      </c>
      <c r="H25" s="30" t="s">
        <v>11</v>
      </c>
      <c r="I25" s="14" t="s">
        <v>47</v>
      </c>
      <c r="J25" s="14" t="s">
        <v>45</v>
      </c>
    </row>
    <row r="26" spans="1:11" ht="63" x14ac:dyDescent="0.25">
      <c r="A26" s="16">
        <v>25</v>
      </c>
      <c r="B26" s="4" t="s">
        <v>39</v>
      </c>
      <c r="C26" s="4" t="s">
        <v>9</v>
      </c>
      <c r="D26" s="69" t="s">
        <v>96</v>
      </c>
      <c r="E26" s="28">
        <v>2100</v>
      </c>
      <c r="F26" s="17" t="s">
        <v>46</v>
      </c>
      <c r="G26" s="29" t="s">
        <v>10</v>
      </c>
      <c r="H26" s="30" t="s">
        <v>11</v>
      </c>
      <c r="I26" s="14" t="s">
        <v>47</v>
      </c>
      <c r="J26" s="14" t="s">
        <v>45</v>
      </c>
    </row>
    <row r="27" spans="1:11" ht="63" x14ac:dyDescent="0.25">
      <c r="A27" s="16">
        <v>26</v>
      </c>
      <c r="B27" s="4" t="s">
        <v>40</v>
      </c>
      <c r="C27" s="4" t="s">
        <v>9</v>
      </c>
      <c r="D27" s="70" t="s">
        <v>96</v>
      </c>
      <c r="E27" s="28">
        <v>7200</v>
      </c>
      <c r="F27" s="17" t="s">
        <v>46</v>
      </c>
      <c r="G27" s="29" t="s">
        <v>10</v>
      </c>
      <c r="H27" s="30" t="s">
        <v>11</v>
      </c>
      <c r="I27" s="14" t="s">
        <v>47</v>
      </c>
      <c r="J27" s="14" t="s">
        <v>45</v>
      </c>
    </row>
    <row r="28" spans="1:11" ht="63" x14ac:dyDescent="0.25">
      <c r="A28" s="16">
        <v>27</v>
      </c>
      <c r="B28" s="4" t="s">
        <v>41</v>
      </c>
      <c r="C28" s="4" t="s">
        <v>9</v>
      </c>
      <c r="D28" s="71" t="s">
        <v>96</v>
      </c>
      <c r="E28" s="28">
        <v>7200</v>
      </c>
      <c r="F28" s="17" t="s">
        <v>46</v>
      </c>
      <c r="G28" s="29" t="s">
        <v>10</v>
      </c>
      <c r="H28" s="30" t="s">
        <v>11</v>
      </c>
      <c r="I28" s="14" t="s">
        <v>47</v>
      </c>
      <c r="J28" s="14" t="s">
        <v>45</v>
      </c>
    </row>
    <row r="29" spans="1:11" ht="63" x14ac:dyDescent="0.25">
      <c r="A29" s="16">
        <v>28</v>
      </c>
      <c r="B29" s="4" t="s">
        <v>42</v>
      </c>
      <c r="C29" s="4" t="s">
        <v>9</v>
      </c>
      <c r="D29" s="72" t="s">
        <v>96</v>
      </c>
      <c r="E29" s="28">
        <v>7200</v>
      </c>
      <c r="F29" s="17" t="s">
        <v>46</v>
      </c>
      <c r="G29" s="29" t="s">
        <v>10</v>
      </c>
      <c r="H29" s="30" t="s">
        <v>11</v>
      </c>
      <c r="I29" s="14" t="s">
        <v>47</v>
      </c>
      <c r="J29" s="14" t="s">
        <v>45</v>
      </c>
    </row>
    <row r="30" spans="1:11" ht="63" x14ac:dyDescent="0.25">
      <c r="A30" s="16">
        <v>29</v>
      </c>
      <c r="B30" s="4" t="s">
        <v>43</v>
      </c>
      <c r="C30" s="4" t="s">
        <v>9</v>
      </c>
      <c r="D30" s="73" t="s">
        <v>96</v>
      </c>
      <c r="E30" s="28">
        <v>7200</v>
      </c>
      <c r="F30" s="17" t="s">
        <v>46</v>
      </c>
      <c r="G30" s="29" t="s">
        <v>10</v>
      </c>
      <c r="H30" s="30" t="s">
        <v>11</v>
      </c>
      <c r="I30" s="14" t="s">
        <v>47</v>
      </c>
      <c r="J30" s="14" t="s">
        <v>45</v>
      </c>
    </row>
    <row r="31" spans="1:11" ht="63" x14ac:dyDescent="0.25">
      <c r="A31" s="16">
        <v>30</v>
      </c>
      <c r="B31" s="4" t="s">
        <v>44</v>
      </c>
      <c r="C31" s="4" t="s">
        <v>9</v>
      </c>
      <c r="D31" s="74" t="s">
        <v>96</v>
      </c>
      <c r="E31" s="28">
        <v>7200</v>
      </c>
      <c r="F31" s="17" t="s">
        <v>46</v>
      </c>
      <c r="G31" s="31" t="s">
        <v>10</v>
      </c>
      <c r="H31" s="32" t="s">
        <v>11</v>
      </c>
      <c r="I31" s="14" t="s">
        <v>47</v>
      </c>
      <c r="J31" s="14" t="s">
        <v>45</v>
      </c>
    </row>
    <row r="32" spans="1:11" ht="51.75" x14ac:dyDescent="0.25">
      <c r="A32" s="16">
        <v>31</v>
      </c>
      <c r="B32" s="4" t="s">
        <v>49</v>
      </c>
      <c r="C32" s="4" t="s">
        <v>9</v>
      </c>
      <c r="D32" s="77" t="s">
        <v>98</v>
      </c>
      <c r="E32" s="28">
        <v>1800</v>
      </c>
      <c r="F32" s="17" t="s">
        <v>46</v>
      </c>
      <c r="G32" s="31" t="s">
        <v>10</v>
      </c>
      <c r="H32" s="32" t="s">
        <v>11</v>
      </c>
      <c r="I32" s="14" t="s">
        <v>94</v>
      </c>
      <c r="J32" s="14" t="s">
        <v>45</v>
      </c>
    </row>
    <row r="33" spans="1:10" ht="51.75" x14ac:dyDescent="0.25">
      <c r="A33" s="16">
        <v>32</v>
      </c>
      <c r="B33" s="4" t="s">
        <v>50</v>
      </c>
      <c r="C33" s="4" t="s">
        <v>9</v>
      </c>
      <c r="D33" s="78" t="s">
        <v>98</v>
      </c>
      <c r="E33" s="28">
        <v>11600</v>
      </c>
      <c r="F33" s="17" t="s">
        <v>46</v>
      </c>
      <c r="G33" s="31" t="s">
        <v>10</v>
      </c>
      <c r="H33" s="32" t="s">
        <v>11</v>
      </c>
      <c r="I33" s="14" t="s">
        <v>94</v>
      </c>
      <c r="J33" s="14" t="s">
        <v>45</v>
      </c>
    </row>
    <row r="34" spans="1:10" ht="73.5" x14ac:dyDescent="0.25">
      <c r="A34" s="16">
        <v>33</v>
      </c>
      <c r="B34" s="4" t="s">
        <v>51</v>
      </c>
      <c r="C34" s="4" t="s">
        <v>9</v>
      </c>
      <c r="D34" s="75" t="s">
        <v>97</v>
      </c>
      <c r="E34" s="28">
        <v>14400</v>
      </c>
      <c r="F34" s="17" t="s">
        <v>46</v>
      </c>
      <c r="G34" s="31" t="s">
        <v>10</v>
      </c>
      <c r="H34" s="32" t="s">
        <v>11</v>
      </c>
      <c r="I34" s="14" t="s">
        <v>95</v>
      </c>
      <c r="J34" s="14" t="s">
        <v>45</v>
      </c>
    </row>
    <row r="35" spans="1:10" ht="73.5" x14ac:dyDescent="0.25">
      <c r="A35" s="21">
        <v>34</v>
      </c>
      <c r="B35" s="12" t="s">
        <v>52</v>
      </c>
      <c r="C35" s="12" t="s">
        <v>9</v>
      </c>
      <c r="D35" s="76" t="s">
        <v>97</v>
      </c>
      <c r="E35" s="44">
        <v>14400</v>
      </c>
      <c r="F35" s="17" t="s">
        <v>46</v>
      </c>
      <c r="G35" s="31" t="s">
        <v>10</v>
      </c>
      <c r="H35" s="32" t="s">
        <v>11</v>
      </c>
      <c r="I35" s="14" t="s">
        <v>95</v>
      </c>
      <c r="J35" s="14" t="s">
        <v>45</v>
      </c>
    </row>
    <row r="36" spans="1:10" ht="15.75" x14ac:dyDescent="0.25">
      <c r="A36" s="81" t="s">
        <v>13</v>
      </c>
      <c r="B36" s="82"/>
      <c r="C36" s="82"/>
      <c r="D36" s="82"/>
      <c r="E36" s="45">
        <f>SUM(E2:E35)</f>
        <v>206387.1</v>
      </c>
      <c r="F36" s="24"/>
      <c r="G36" s="25"/>
      <c r="H36" s="26"/>
      <c r="I36" s="27"/>
      <c r="J36" s="27"/>
    </row>
    <row r="37" spans="1:10" ht="15.75" x14ac:dyDescent="0.25">
      <c r="A37" s="47"/>
      <c r="B37" s="48"/>
      <c r="C37" s="48"/>
      <c r="D37" s="49"/>
      <c r="E37" s="50"/>
      <c r="F37" s="24"/>
      <c r="G37" s="25"/>
      <c r="H37" s="26"/>
      <c r="I37" s="27"/>
      <c r="J37" s="27"/>
    </row>
    <row r="38" spans="1:10" x14ac:dyDescent="0.25">
      <c r="A38" s="40"/>
      <c r="B38" s="41"/>
      <c r="C38" s="41"/>
      <c r="D38" s="42"/>
      <c r="E38" s="43"/>
      <c r="F38" s="24"/>
      <c r="G38" s="25"/>
      <c r="H38" s="26"/>
      <c r="I38" s="27"/>
      <c r="J38" s="27"/>
    </row>
    <row r="39" spans="1:10" ht="51.75" x14ac:dyDescent="0.25">
      <c r="A39" s="38">
        <v>1</v>
      </c>
      <c r="B39" s="4" t="s">
        <v>53</v>
      </c>
      <c r="C39" s="12" t="s">
        <v>9</v>
      </c>
      <c r="D39" s="79" t="s">
        <v>99</v>
      </c>
      <c r="E39" s="11">
        <v>507.51</v>
      </c>
      <c r="F39" s="17" t="s">
        <v>46</v>
      </c>
      <c r="G39" s="22" t="s">
        <v>10</v>
      </c>
      <c r="H39" s="23" t="s">
        <v>11</v>
      </c>
      <c r="I39" s="15" t="s">
        <v>101</v>
      </c>
      <c r="J39" s="14" t="s">
        <v>45</v>
      </c>
    </row>
    <row r="40" spans="1:10" ht="51.75" x14ac:dyDescent="0.25">
      <c r="A40" s="38">
        <v>2</v>
      </c>
      <c r="B40" s="4" t="s">
        <v>54</v>
      </c>
      <c r="C40" s="12" t="s">
        <v>9</v>
      </c>
      <c r="D40" s="79" t="s">
        <v>99</v>
      </c>
      <c r="E40" s="11">
        <v>317.07</v>
      </c>
      <c r="F40" s="17" t="s">
        <v>46</v>
      </c>
      <c r="G40" s="22" t="s">
        <v>10</v>
      </c>
      <c r="H40" s="23" t="s">
        <v>11</v>
      </c>
      <c r="I40" s="15" t="s">
        <v>101</v>
      </c>
      <c r="J40" s="14" t="s">
        <v>45</v>
      </c>
    </row>
    <row r="41" spans="1:10" ht="51.75" x14ac:dyDescent="0.25">
      <c r="A41" s="38">
        <v>3</v>
      </c>
      <c r="B41" s="4" t="s">
        <v>55</v>
      </c>
      <c r="C41" s="12" t="s">
        <v>9</v>
      </c>
      <c r="D41" s="79" t="s">
        <v>99</v>
      </c>
      <c r="E41" s="11">
        <v>255.38</v>
      </c>
      <c r="F41" s="17" t="s">
        <v>46</v>
      </c>
      <c r="G41" s="22" t="s">
        <v>10</v>
      </c>
      <c r="H41" s="23" t="s">
        <v>11</v>
      </c>
      <c r="I41" s="15" t="s">
        <v>101</v>
      </c>
      <c r="J41" s="14" t="s">
        <v>45</v>
      </c>
    </row>
    <row r="42" spans="1:10" ht="51.75" x14ac:dyDescent="0.25">
      <c r="A42" s="38">
        <v>4</v>
      </c>
      <c r="B42" s="4" t="s">
        <v>56</v>
      </c>
      <c r="C42" s="12" t="s">
        <v>9</v>
      </c>
      <c r="D42" s="79" t="s">
        <v>99</v>
      </c>
      <c r="E42" s="11">
        <v>274.8</v>
      </c>
      <c r="F42" s="17" t="s">
        <v>46</v>
      </c>
      <c r="G42" s="18" t="s">
        <v>10</v>
      </c>
      <c r="H42" s="19" t="s">
        <v>11</v>
      </c>
      <c r="I42" s="15" t="s">
        <v>101</v>
      </c>
      <c r="J42" s="14" t="s">
        <v>45</v>
      </c>
    </row>
    <row r="43" spans="1:10" ht="51.75" x14ac:dyDescent="0.25">
      <c r="A43" s="38">
        <v>5</v>
      </c>
      <c r="B43" s="4" t="s">
        <v>57</v>
      </c>
      <c r="C43" s="12" t="s">
        <v>9</v>
      </c>
      <c r="D43" s="79" t="s">
        <v>99</v>
      </c>
      <c r="E43" s="11">
        <v>1124.45</v>
      </c>
      <c r="F43" s="17" t="s">
        <v>46</v>
      </c>
      <c r="G43" s="18" t="s">
        <v>10</v>
      </c>
      <c r="H43" s="19" t="s">
        <v>11</v>
      </c>
      <c r="I43" s="15" t="s">
        <v>101</v>
      </c>
      <c r="J43" s="14" t="s">
        <v>45</v>
      </c>
    </row>
    <row r="44" spans="1:10" ht="51.75" x14ac:dyDescent="0.25">
      <c r="A44" s="39">
        <v>6</v>
      </c>
      <c r="B44" s="4" t="s">
        <v>58</v>
      </c>
      <c r="C44" s="12" t="s">
        <v>9</v>
      </c>
      <c r="D44" s="79" t="s">
        <v>99</v>
      </c>
      <c r="E44" s="13">
        <v>235.66</v>
      </c>
      <c r="F44" s="17" t="s">
        <v>46</v>
      </c>
      <c r="G44" s="22" t="s">
        <v>10</v>
      </c>
      <c r="H44" s="23" t="s">
        <v>11</v>
      </c>
      <c r="I44" s="15" t="s">
        <v>101</v>
      </c>
      <c r="J44" s="14" t="s">
        <v>45</v>
      </c>
    </row>
    <row r="45" spans="1:10" ht="51.75" x14ac:dyDescent="0.25">
      <c r="A45" s="39">
        <v>7</v>
      </c>
      <c r="B45" s="4" t="s">
        <v>59</v>
      </c>
      <c r="C45" s="33" t="s">
        <v>9</v>
      </c>
      <c r="D45" s="79" t="s">
        <v>99</v>
      </c>
      <c r="E45" s="11">
        <v>659</v>
      </c>
      <c r="F45" s="17" t="s">
        <v>46</v>
      </c>
      <c r="G45" s="18" t="s">
        <v>10</v>
      </c>
      <c r="H45" s="19" t="s">
        <v>11</v>
      </c>
      <c r="I45" s="15" t="s">
        <v>101</v>
      </c>
      <c r="J45" s="14" t="s">
        <v>45</v>
      </c>
    </row>
    <row r="46" spans="1:10" ht="51.75" x14ac:dyDescent="0.25">
      <c r="A46" s="39">
        <v>8</v>
      </c>
      <c r="B46" s="4" t="s">
        <v>60</v>
      </c>
      <c r="C46" s="33" t="s">
        <v>9</v>
      </c>
      <c r="D46" s="79" t="s">
        <v>99</v>
      </c>
      <c r="E46" s="11">
        <v>212.53</v>
      </c>
      <c r="F46" s="17" t="s">
        <v>46</v>
      </c>
      <c r="G46" s="18" t="s">
        <v>10</v>
      </c>
      <c r="H46" s="19" t="s">
        <v>11</v>
      </c>
      <c r="I46" s="15" t="s">
        <v>101</v>
      </c>
      <c r="J46" s="14" t="s">
        <v>45</v>
      </c>
    </row>
    <row r="47" spans="1:10" ht="51.75" x14ac:dyDescent="0.25">
      <c r="A47" s="39">
        <v>9</v>
      </c>
      <c r="B47" s="4" t="s">
        <v>61</v>
      </c>
      <c r="C47" s="33" t="s">
        <v>9</v>
      </c>
      <c r="D47" s="79" t="s">
        <v>99</v>
      </c>
      <c r="E47" s="11">
        <v>295.97000000000003</v>
      </c>
      <c r="F47" s="17" t="s">
        <v>46</v>
      </c>
      <c r="G47" s="18" t="s">
        <v>10</v>
      </c>
      <c r="H47" s="19" t="s">
        <v>11</v>
      </c>
      <c r="I47" s="15" t="s">
        <v>101</v>
      </c>
      <c r="J47" s="14" t="s">
        <v>45</v>
      </c>
    </row>
    <row r="48" spans="1:10" ht="51.75" x14ac:dyDescent="0.25">
      <c r="A48" s="39">
        <v>10</v>
      </c>
      <c r="B48" s="4" t="s">
        <v>62</v>
      </c>
      <c r="C48" s="33" t="s">
        <v>9</v>
      </c>
      <c r="D48" s="79" t="s">
        <v>99</v>
      </c>
      <c r="E48" s="11">
        <v>141.54</v>
      </c>
      <c r="F48" s="17" t="s">
        <v>46</v>
      </c>
      <c r="G48" s="18" t="s">
        <v>10</v>
      </c>
      <c r="H48" s="19" t="s">
        <v>11</v>
      </c>
      <c r="I48" s="15" t="s">
        <v>101</v>
      </c>
      <c r="J48" s="14" t="s">
        <v>45</v>
      </c>
    </row>
    <row r="49" spans="1:10" ht="51.75" x14ac:dyDescent="0.25">
      <c r="A49" s="39">
        <v>11</v>
      </c>
      <c r="B49" s="4" t="s">
        <v>63</v>
      </c>
      <c r="C49" s="33" t="s">
        <v>9</v>
      </c>
      <c r="D49" s="79" t="s">
        <v>99</v>
      </c>
      <c r="E49" s="11">
        <v>216.04</v>
      </c>
      <c r="F49" s="17" t="s">
        <v>46</v>
      </c>
      <c r="G49" s="18" t="s">
        <v>10</v>
      </c>
      <c r="H49" s="19" t="s">
        <v>11</v>
      </c>
      <c r="I49" s="15" t="s">
        <v>101</v>
      </c>
      <c r="J49" s="14" t="s">
        <v>45</v>
      </c>
    </row>
    <row r="50" spans="1:10" ht="51.75" x14ac:dyDescent="0.25">
      <c r="A50" s="39">
        <v>12</v>
      </c>
      <c r="B50" s="4" t="s">
        <v>64</v>
      </c>
      <c r="C50" s="33" t="s">
        <v>9</v>
      </c>
      <c r="D50" s="79" t="s">
        <v>99</v>
      </c>
      <c r="E50" s="11">
        <v>435.27</v>
      </c>
      <c r="F50" s="17" t="s">
        <v>46</v>
      </c>
      <c r="G50" s="18" t="s">
        <v>10</v>
      </c>
      <c r="H50" s="19" t="s">
        <v>11</v>
      </c>
      <c r="I50" s="15" t="s">
        <v>101</v>
      </c>
      <c r="J50" s="14" t="s">
        <v>45</v>
      </c>
    </row>
    <row r="51" spans="1:10" ht="51.75" x14ac:dyDescent="0.25">
      <c r="A51" s="39">
        <v>13</v>
      </c>
      <c r="B51" s="4" t="s">
        <v>65</v>
      </c>
      <c r="C51" s="33" t="s">
        <v>9</v>
      </c>
      <c r="D51" s="79" t="s">
        <v>99</v>
      </c>
      <c r="E51" s="11">
        <v>355.74</v>
      </c>
      <c r="F51" s="17" t="s">
        <v>46</v>
      </c>
      <c r="G51" s="18" t="s">
        <v>10</v>
      </c>
      <c r="H51" s="19" t="s">
        <v>11</v>
      </c>
      <c r="I51" s="15" t="s">
        <v>101</v>
      </c>
      <c r="J51" s="14" t="s">
        <v>45</v>
      </c>
    </row>
    <row r="52" spans="1:10" ht="51.75" x14ac:dyDescent="0.25">
      <c r="A52" s="39">
        <v>14</v>
      </c>
      <c r="B52" s="4" t="s">
        <v>66</v>
      </c>
      <c r="C52" s="33" t="s">
        <v>9</v>
      </c>
      <c r="D52" s="79" t="s">
        <v>99</v>
      </c>
      <c r="E52" s="11">
        <v>189.04</v>
      </c>
      <c r="F52" s="17" t="s">
        <v>46</v>
      </c>
      <c r="G52" s="18" t="s">
        <v>10</v>
      </c>
      <c r="H52" s="19" t="s">
        <v>11</v>
      </c>
      <c r="I52" s="15" t="s">
        <v>101</v>
      </c>
      <c r="J52" s="14" t="s">
        <v>45</v>
      </c>
    </row>
    <row r="53" spans="1:10" ht="51.75" x14ac:dyDescent="0.25">
      <c r="A53" s="39">
        <v>15</v>
      </c>
      <c r="B53" s="4" t="s">
        <v>67</v>
      </c>
      <c r="C53" s="33" t="s">
        <v>9</v>
      </c>
      <c r="D53" s="79" t="s">
        <v>99</v>
      </c>
      <c r="E53" s="11">
        <v>202.98</v>
      </c>
      <c r="F53" s="17" t="s">
        <v>46</v>
      </c>
      <c r="G53" s="18" t="s">
        <v>10</v>
      </c>
      <c r="H53" s="19" t="s">
        <v>11</v>
      </c>
      <c r="I53" s="15" t="s">
        <v>101</v>
      </c>
      <c r="J53" s="14" t="s">
        <v>45</v>
      </c>
    </row>
    <row r="54" spans="1:10" ht="51.75" x14ac:dyDescent="0.25">
      <c r="A54" s="39">
        <v>16</v>
      </c>
      <c r="B54" s="4" t="s">
        <v>68</v>
      </c>
      <c r="C54" s="33" t="s">
        <v>9</v>
      </c>
      <c r="D54" s="79" t="s">
        <v>99</v>
      </c>
      <c r="E54" s="11">
        <v>1017.69</v>
      </c>
      <c r="F54" s="17" t="s">
        <v>46</v>
      </c>
      <c r="G54" s="18" t="s">
        <v>10</v>
      </c>
      <c r="H54" s="19" t="s">
        <v>11</v>
      </c>
      <c r="I54" s="15" t="s">
        <v>101</v>
      </c>
      <c r="J54" s="14" t="s">
        <v>45</v>
      </c>
    </row>
    <row r="55" spans="1:10" ht="15.75" x14ac:dyDescent="0.25">
      <c r="A55" s="83" t="s">
        <v>13</v>
      </c>
      <c r="B55" s="84"/>
      <c r="C55" s="84"/>
      <c r="D55" s="85"/>
      <c r="E55" s="46">
        <f>SUM(E39:E54)</f>
        <v>6440.6699999999983</v>
      </c>
      <c r="F55" s="34"/>
      <c r="G55" s="35"/>
      <c r="H55" s="36"/>
      <c r="I55" s="35"/>
      <c r="J55" s="37"/>
    </row>
    <row r="56" spans="1:10" ht="15.75" x14ac:dyDescent="0.25">
      <c r="A56" s="47"/>
      <c r="B56" s="48"/>
      <c r="C56" s="48"/>
      <c r="D56" s="49"/>
      <c r="E56" s="50"/>
      <c r="F56" s="24"/>
      <c r="G56" s="25"/>
      <c r="H56" s="26"/>
      <c r="I56" s="27"/>
      <c r="J56" s="27"/>
    </row>
    <row r="57" spans="1:10" x14ac:dyDescent="0.25">
      <c r="A57" s="40"/>
      <c r="B57" s="41"/>
      <c r="C57" s="41"/>
      <c r="D57" s="42"/>
      <c r="E57" s="43"/>
      <c r="F57" s="24"/>
      <c r="G57" s="25"/>
      <c r="H57" s="26"/>
      <c r="I57" s="51"/>
      <c r="J57" s="51"/>
    </row>
    <row r="58" spans="1:10" ht="90.75" customHeight="1" x14ac:dyDescent="0.25">
      <c r="A58" s="38">
        <v>1</v>
      </c>
      <c r="B58" s="33" t="s">
        <v>69</v>
      </c>
      <c r="C58" s="33" t="s">
        <v>9</v>
      </c>
      <c r="D58" s="80" t="s">
        <v>100</v>
      </c>
      <c r="E58" s="11">
        <v>621.83000000000004</v>
      </c>
      <c r="F58" s="17" t="s">
        <v>46</v>
      </c>
      <c r="G58" s="18" t="s">
        <v>10</v>
      </c>
      <c r="H58" s="19" t="s">
        <v>11</v>
      </c>
      <c r="I58" s="15" t="s">
        <v>102</v>
      </c>
      <c r="J58" s="14" t="s">
        <v>45</v>
      </c>
    </row>
    <row r="59" spans="1:10" ht="51.75" x14ac:dyDescent="0.25">
      <c r="A59" s="38">
        <v>2</v>
      </c>
      <c r="B59" s="33" t="s">
        <v>70</v>
      </c>
      <c r="C59" s="33" t="s">
        <v>9</v>
      </c>
      <c r="D59" s="80" t="s">
        <v>100</v>
      </c>
      <c r="E59" s="11">
        <v>125.92</v>
      </c>
      <c r="F59" s="17" t="s">
        <v>46</v>
      </c>
      <c r="G59" s="18" t="s">
        <v>10</v>
      </c>
      <c r="H59" s="19" t="s">
        <v>11</v>
      </c>
      <c r="I59" s="15" t="s">
        <v>102</v>
      </c>
      <c r="J59" s="14" t="s">
        <v>45</v>
      </c>
    </row>
    <row r="60" spans="1:10" ht="51.75" x14ac:dyDescent="0.25">
      <c r="A60" s="38">
        <v>3</v>
      </c>
      <c r="B60" s="33" t="s">
        <v>71</v>
      </c>
      <c r="C60" s="33" t="s">
        <v>9</v>
      </c>
      <c r="D60" s="80" t="s">
        <v>100</v>
      </c>
      <c r="E60" s="11">
        <v>1381.62</v>
      </c>
      <c r="F60" s="17" t="s">
        <v>46</v>
      </c>
      <c r="G60" s="18" t="s">
        <v>10</v>
      </c>
      <c r="H60" s="19" t="s">
        <v>11</v>
      </c>
      <c r="I60" s="15" t="s">
        <v>102</v>
      </c>
      <c r="J60" s="14" t="s">
        <v>45</v>
      </c>
    </row>
    <row r="61" spans="1:10" ht="51.75" x14ac:dyDescent="0.25">
      <c r="A61" s="38">
        <v>4</v>
      </c>
      <c r="B61" s="33" t="s">
        <v>72</v>
      </c>
      <c r="C61" s="33" t="s">
        <v>9</v>
      </c>
      <c r="D61" s="80" t="s">
        <v>100</v>
      </c>
      <c r="E61" s="11">
        <v>619.79999999999995</v>
      </c>
      <c r="F61" s="17" t="s">
        <v>46</v>
      </c>
      <c r="G61" s="18" t="s">
        <v>10</v>
      </c>
      <c r="H61" s="19" t="s">
        <v>11</v>
      </c>
      <c r="I61" s="15" t="s">
        <v>102</v>
      </c>
      <c r="J61" s="14" t="s">
        <v>45</v>
      </c>
    </row>
    <row r="62" spans="1:10" ht="51.75" x14ac:dyDescent="0.25">
      <c r="A62" s="38">
        <v>5</v>
      </c>
      <c r="B62" s="33" t="s">
        <v>73</v>
      </c>
      <c r="C62" s="33" t="s">
        <v>9</v>
      </c>
      <c r="D62" s="80" t="s">
        <v>100</v>
      </c>
      <c r="E62" s="11">
        <v>840.24</v>
      </c>
      <c r="F62" s="17" t="s">
        <v>46</v>
      </c>
      <c r="G62" s="18" t="s">
        <v>10</v>
      </c>
      <c r="H62" s="19" t="s">
        <v>11</v>
      </c>
      <c r="I62" s="15" t="s">
        <v>102</v>
      </c>
      <c r="J62" s="14" t="s">
        <v>45</v>
      </c>
    </row>
    <row r="63" spans="1:10" ht="51.75" x14ac:dyDescent="0.25">
      <c r="A63" s="38">
        <v>6</v>
      </c>
      <c r="B63" s="33" t="s">
        <v>74</v>
      </c>
      <c r="C63" s="33" t="s">
        <v>9</v>
      </c>
      <c r="D63" s="80" t="s">
        <v>100</v>
      </c>
      <c r="E63" s="11">
        <v>208.65</v>
      </c>
      <c r="F63" s="17" t="s">
        <v>46</v>
      </c>
      <c r="G63" s="18" t="s">
        <v>10</v>
      </c>
      <c r="H63" s="19" t="s">
        <v>11</v>
      </c>
      <c r="I63" s="15" t="s">
        <v>102</v>
      </c>
      <c r="J63" s="14" t="s">
        <v>45</v>
      </c>
    </row>
    <row r="64" spans="1:10" ht="51.75" x14ac:dyDescent="0.25">
      <c r="A64" s="38">
        <v>7</v>
      </c>
      <c r="B64" s="33" t="s">
        <v>75</v>
      </c>
      <c r="C64" s="33" t="s">
        <v>9</v>
      </c>
      <c r="D64" s="80" t="s">
        <v>100</v>
      </c>
      <c r="E64" s="11">
        <v>332.14</v>
      </c>
      <c r="F64" s="17" t="s">
        <v>46</v>
      </c>
      <c r="G64" s="18" t="s">
        <v>10</v>
      </c>
      <c r="H64" s="19" t="s">
        <v>11</v>
      </c>
      <c r="I64" s="15" t="s">
        <v>102</v>
      </c>
      <c r="J64" s="14" t="s">
        <v>45</v>
      </c>
    </row>
    <row r="65" spans="1:10" ht="51.75" x14ac:dyDescent="0.25">
      <c r="A65" s="38">
        <v>8</v>
      </c>
      <c r="B65" s="33" t="s">
        <v>76</v>
      </c>
      <c r="C65" s="33" t="s">
        <v>9</v>
      </c>
      <c r="D65" s="80" t="s">
        <v>100</v>
      </c>
      <c r="E65" s="11">
        <v>1426.72</v>
      </c>
      <c r="F65" s="17" t="s">
        <v>46</v>
      </c>
      <c r="G65" s="18" t="s">
        <v>10</v>
      </c>
      <c r="H65" s="19" t="s">
        <v>11</v>
      </c>
      <c r="I65" s="15" t="s">
        <v>102</v>
      </c>
      <c r="J65" s="14" t="s">
        <v>45</v>
      </c>
    </row>
    <row r="66" spans="1:10" ht="51.75" x14ac:dyDescent="0.25">
      <c r="A66" s="38">
        <v>9</v>
      </c>
      <c r="B66" s="33" t="s">
        <v>77</v>
      </c>
      <c r="C66" s="33" t="s">
        <v>9</v>
      </c>
      <c r="D66" s="80" t="s">
        <v>100</v>
      </c>
      <c r="E66" s="11">
        <v>225.9</v>
      </c>
      <c r="F66" s="17" t="s">
        <v>46</v>
      </c>
      <c r="G66" s="18" t="s">
        <v>10</v>
      </c>
      <c r="H66" s="19" t="s">
        <v>11</v>
      </c>
      <c r="I66" s="15" t="s">
        <v>102</v>
      </c>
      <c r="J66" s="14" t="s">
        <v>45</v>
      </c>
    </row>
    <row r="67" spans="1:10" ht="51.75" x14ac:dyDescent="0.25">
      <c r="A67" s="38">
        <v>10</v>
      </c>
      <c r="B67" s="33" t="s">
        <v>78</v>
      </c>
      <c r="C67" s="33" t="s">
        <v>9</v>
      </c>
      <c r="D67" s="80" t="s">
        <v>100</v>
      </c>
      <c r="E67" s="11">
        <v>309.17</v>
      </c>
      <c r="F67" s="17" t="s">
        <v>46</v>
      </c>
      <c r="G67" s="18" t="s">
        <v>10</v>
      </c>
      <c r="H67" s="19" t="s">
        <v>11</v>
      </c>
      <c r="I67" s="15" t="s">
        <v>102</v>
      </c>
      <c r="J67" s="14" t="s">
        <v>45</v>
      </c>
    </row>
    <row r="68" spans="1:10" ht="51.75" x14ac:dyDescent="0.25">
      <c r="A68" s="38">
        <v>11</v>
      </c>
      <c r="B68" s="33" t="s">
        <v>79</v>
      </c>
      <c r="C68" s="33" t="s">
        <v>9</v>
      </c>
      <c r="D68" s="80" t="s">
        <v>100</v>
      </c>
      <c r="E68" s="11">
        <v>403.04</v>
      </c>
      <c r="F68" s="17" t="s">
        <v>46</v>
      </c>
      <c r="G68" s="18" t="s">
        <v>10</v>
      </c>
      <c r="H68" s="19" t="s">
        <v>11</v>
      </c>
      <c r="I68" s="15" t="s">
        <v>102</v>
      </c>
      <c r="J68" s="14" t="s">
        <v>45</v>
      </c>
    </row>
    <row r="69" spans="1:10" ht="51.75" x14ac:dyDescent="0.25">
      <c r="A69" s="38">
        <v>12</v>
      </c>
      <c r="B69" s="33" t="s">
        <v>80</v>
      </c>
      <c r="C69" s="33" t="s">
        <v>9</v>
      </c>
      <c r="D69" s="80" t="s">
        <v>100</v>
      </c>
      <c r="E69" s="11">
        <v>271.08</v>
      </c>
      <c r="F69" s="17" t="s">
        <v>46</v>
      </c>
      <c r="G69" s="18" t="s">
        <v>10</v>
      </c>
      <c r="H69" s="19" t="s">
        <v>11</v>
      </c>
      <c r="I69" s="15" t="s">
        <v>102</v>
      </c>
      <c r="J69" s="14" t="s">
        <v>45</v>
      </c>
    </row>
    <row r="70" spans="1:10" ht="51.75" x14ac:dyDescent="0.25">
      <c r="A70" s="38">
        <v>13</v>
      </c>
      <c r="B70" s="33" t="s">
        <v>81</v>
      </c>
      <c r="C70" s="33" t="s">
        <v>9</v>
      </c>
      <c r="D70" s="80" t="s">
        <v>100</v>
      </c>
      <c r="E70" s="11">
        <v>827.59</v>
      </c>
      <c r="F70" s="17" t="s">
        <v>46</v>
      </c>
      <c r="G70" s="18" t="s">
        <v>10</v>
      </c>
      <c r="H70" s="19" t="s">
        <v>11</v>
      </c>
      <c r="I70" s="15" t="s">
        <v>102</v>
      </c>
      <c r="J70" s="14" t="s">
        <v>45</v>
      </c>
    </row>
    <row r="71" spans="1:10" ht="51.75" x14ac:dyDescent="0.25">
      <c r="A71" s="38">
        <v>14</v>
      </c>
      <c r="B71" s="33" t="s">
        <v>82</v>
      </c>
      <c r="C71" s="33" t="s">
        <v>9</v>
      </c>
      <c r="D71" s="80" t="s">
        <v>100</v>
      </c>
      <c r="E71" s="11">
        <v>1096.56</v>
      </c>
      <c r="F71" s="17" t="s">
        <v>46</v>
      </c>
      <c r="G71" s="18" t="s">
        <v>10</v>
      </c>
      <c r="H71" s="19" t="s">
        <v>11</v>
      </c>
      <c r="I71" s="15" t="s">
        <v>102</v>
      </c>
      <c r="J71" s="14" t="s">
        <v>45</v>
      </c>
    </row>
    <row r="72" spans="1:10" ht="51.75" x14ac:dyDescent="0.25">
      <c r="A72" s="38">
        <v>15</v>
      </c>
      <c r="B72" s="33" t="s">
        <v>83</v>
      </c>
      <c r="C72" s="33" t="s">
        <v>9</v>
      </c>
      <c r="D72" s="80" t="s">
        <v>100</v>
      </c>
      <c r="E72" s="11">
        <v>1019.12</v>
      </c>
      <c r="F72" s="17" t="s">
        <v>46</v>
      </c>
      <c r="G72" s="18" t="s">
        <v>10</v>
      </c>
      <c r="H72" s="19" t="s">
        <v>11</v>
      </c>
      <c r="I72" s="15" t="s">
        <v>102</v>
      </c>
      <c r="J72" s="14" t="s">
        <v>45</v>
      </c>
    </row>
    <row r="73" spans="1:10" ht="51.75" x14ac:dyDescent="0.25">
      <c r="A73" s="38">
        <v>16</v>
      </c>
      <c r="B73" s="33" t="s">
        <v>84</v>
      </c>
      <c r="C73" s="33" t="s">
        <v>9</v>
      </c>
      <c r="D73" s="80" t="s">
        <v>100</v>
      </c>
      <c r="E73" s="11">
        <v>72.12</v>
      </c>
      <c r="F73" s="17" t="s">
        <v>46</v>
      </c>
      <c r="G73" s="18" t="s">
        <v>10</v>
      </c>
      <c r="H73" s="19" t="s">
        <v>11</v>
      </c>
      <c r="I73" s="15" t="s">
        <v>102</v>
      </c>
      <c r="J73" s="14" t="s">
        <v>45</v>
      </c>
    </row>
    <row r="74" spans="1:10" ht="51.75" x14ac:dyDescent="0.25">
      <c r="A74" s="38">
        <v>17</v>
      </c>
      <c r="B74" s="33" t="s">
        <v>85</v>
      </c>
      <c r="C74" s="33" t="s">
        <v>9</v>
      </c>
      <c r="D74" s="80" t="s">
        <v>100</v>
      </c>
      <c r="E74" s="11">
        <v>371.52</v>
      </c>
      <c r="F74" s="17" t="s">
        <v>46</v>
      </c>
      <c r="G74" s="18" t="s">
        <v>10</v>
      </c>
      <c r="H74" s="19" t="s">
        <v>11</v>
      </c>
      <c r="I74" s="15" t="s">
        <v>102</v>
      </c>
      <c r="J74" s="14" t="s">
        <v>45</v>
      </c>
    </row>
    <row r="75" spans="1:10" ht="51.75" x14ac:dyDescent="0.25">
      <c r="A75" s="38">
        <v>18</v>
      </c>
      <c r="B75" s="33" t="s">
        <v>86</v>
      </c>
      <c r="C75" s="33" t="s">
        <v>9</v>
      </c>
      <c r="D75" s="80" t="s">
        <v>100</v>
      </c>
      <c r="E75" s="11">
        <v>315.67</v>
      </c>
      <c r="F75" s="17" t="s">
        <v>46</v>
      </c>
      <c r="G75" s="18" t="s">
        <v>10</v>
      </c>
      <c r="H75" s="19" t="s">
        <v>11</v>
      </c>
      <c r="I75" s="15" t="s">
        <v>102</v>
      </c>
      <c r="J75" s="14" t="s">
        <v>45</v>
      </c>
    </row>
    <row r="76" spans="1:10" ht="15.75" x14ac:dyDescent="0.25">
      <c r="A76" s="83" t="s">
        <v>13</v>
      </c>
      <c r="B76" s="84"/>
      <c r="C76" s="84"/>
      <c r="D76" s="85"/>
      <c r="E76" s="46">
        <f>SUM(E58:E75)</f>
        <v>10468.690000000002</v>
      </c>
    </row>
    <row r="79" spans="1:10" ht="63.75" x14ac:dyDescent="0.25">
      <c r="A79" s="38">
        <v>1</v>
      </c>
      <c r="B79" s="33" t="s">
        <v>87</v>
      </c>
      <c r="C79" s="33" t="s">
        <v>9</v>
      </c>
      <c r="D79" s="52" t="s">
        <v>93</v>
      </c>
      <c r="E79" s="11">
        <v>300</v>
      </c>
      <c r="F79" s="17" t="s">
        <v>46</v>
      </c>
      <c r="G79" s="18" t="s">
        <v>10</v>
      </c>
      <c r="H79" s="19" t="s">
        <v>11</v>
      </c>
      <c r="I79" s="15" t="s">
        <v>14</v>
      </c>
      <c r="J79" s="14" t="s">
        <v>45</v>
      </c>
    </row>
    <row r="80" spans="1:10" ht="63.75" x14ac:dyDescent="0.25">
      <c r="A80" s="38">
        <v>2</v>
      </c>
      <c r="B80" s="33" t="s">
        <v>88</v>
      </c>
      <c r="C80" s="33" t="s">
        <v>9</v>
      </c>
      <c r="D80" s="52" t="s">
        <v>93</v>
      </c>
      <c r="E80" s="11">
        <v>300</v>
      </c>
      <c r="F80" s="17" t="s">
        <v>46</v>
      </c>
      <c r="G80" s="18" t="s">
        <v>10</v>
      </c>
      <c r="H80" s="19" t="s">
        <v>11</v>
      </c>
      <c r="I80" s="15" t="s">
        <v>14</v>
      </c>
      <c r="J80" s="14" t="s">
        <v>45</v>
      </c>
    </row>
    <row r="81" spans="1:10" ht="63.75" x14ac:dyDescent="0.25">
      <c r="A81" s="38">
        <v>3</v>
      </c>
      <c r="B81" s="33" t="s">
        <v>89</v>
      </c>
      <c r="C81" s="33" t="s">
        <v>9</v>
      </c>
      <c r="D81" s="52" t="s">
        <v>93</v>
      </c>
      <c r="E81" s="11">
        <v>300</v>
      </c>
      <c r="F81" s="17" t="s">
        <v>46</v>
      </c>
      <c r="G81" s="18" t="s">
        <v>10</v>
      </c>
      <c r="H81" s="19" t="s">
        <v>11</v>
      </c>
      <c r="I81" s="15" t="s">
        <v>14</v>
      </c>
      <c r="J81" s="14" t="s">
        <v>45</v>
      </c>
    </row>
    <row r="82" spans="1:10" ht="63.75" x14ac:dyDescent="0.25">
      <c r="A82" s="38">
        <v>4</v>
      </c>
      <c r="B82" s="33" t="s">
        <v>90</v>
      </c>
      <c r="C82" s="33" t="s">
        <v>9</v>
      </c>
      <c r="D82" s="52" t="s">
        <v>93</v>
      </c>
      <c r="E82" s="11">
        <v>300</v>
      </c>
      <c r="F82" s="17" t="s">
        <v>46</v>
      </c>
      <c r="G82" s="18" t="s">
        <v>10</v>
      </c>
      <c r="H82" s="19" t="s">
        <v>11</v>
      </c>
      <c r="I82" s="15" t="s">
        <v>14</v>
      </c>
      <c r="J82" s="14" t="s">
        <v>45</v>
      </c>
    </row>
    <row r="83" spans="1:10" ht="63.75" x14ac:dyDescent="0.25">
      <c r="A83" s="38">
        <v>5</v>
      </c>
      <c r="B83" s="33" t="s">
        <v>91</v>
      </c>
      <c r="C83" s="33" t="s">
        <v>9</v>
      </c>
      <c r="D83" s="52" t="s">
        <v>93</v>
      </c>
      <c r="E83" s="11">
        <v>300</v>
      </c>
      <c r="F83" s="17" t="s">
        <v>46</v>
      </c>
      <c r="G83" s="18" t="s">
        <v>10</v>
      </c>
      <c r="H83" s="19" t="s">
        <v>11</v>
      </c>
      <c r="I83" s="15" t="s">
        <v>14</v>
      </c>
      <c r="J83" s="14" t="s">
        <v>45</v>
      </c>
    </row>
    <row r="84" spans="1:10" ht="63.75" x14ac:dyDescent="0.25">
      <c r="A84" s="38">
        <v>6</v>
      </c>
      <c r="B84" s="33" t="s">
        <v>92</v>
      </c>
      <c r="C84" s="33" t="s">
        <v>9</v>
      </c>
      <c r="D84" s="52" t="s">
        <v>93</v>
      </c>
      <c r="E84" s="11">
        <v>300</v>
      </c>
      <c r="F84" s="17" t="s">
        <v>46</v>
      </c>
      <c r="G84" s="18" t="s">
        <v>10</v>
      </c>
      <c r="H84" s="19" t="s">
        <v>11</v>
      </c>
      <c r="I84" s="15" t="s">
        <v>14</v>
      </c>
      <c r="J84" s="14" t="s">
        <v>45</v>
      </c>
    </row>
    <row r="85" spans="1:10" ht="15.75" x14ac:dyDescent="0.25">
      <c r="A85" s="83" t="s">
        <v>13</v>
      </c>
      <c r="B85" s="84"/>
      <c r="C85" s="84"/>
      <c r="D85" s="85"/>
      <c r="E85" s="86">
        <f>SUM(E79:E84)</f>
        <v>1800</v>
      </c>
    </row>
  </sheetData>
  <mergeCells count="4">
    <mergeCell ref="A36:D36"/>
    <mergeCell ref="A55:D55"/>
    <mergeCell ref="A76:D76"/>
    <mergeCell ref="A85:D85"/>
  </mergeCells>
  <hyperlinks>
    <hyperlink ref="H3" r:id="rId1"/>
    <hyperlink ref="H4" r:id="rId2"/>
    <hyperlink ref="H5" r:id="rId3"/>
    <hyperlink ref="H6" r:id="rId4"/>
    <hyperlink ref="H13" r:id="rId5"/>
    <hyperlink ref="H1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2026-06-10T07:37:33Z</dcterms:modified>
</cp:coreProperties>
</file>